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Anno scolastico 2016-17" sheetId="4" r:id="rId1"/>
    <sheet name="Anno scolastico 2017-18" sheetId="3" r:id="rId2"/>
    <sheet name="Anno scolastico 2018-19" sheetId="1" r:id="rId3"/>
    <sheet name="Foglio2" sheetId="2" r:id="rId4"/>
  </sheets>
  <calcPr calcId="152511"/>
</workbook>
</file>

<file path=xl/calcChain.xml><?xml version="1.0" encoding="utf-8"?>
<calcChain xmlns="http://schemas.openxmlformats.org/spreadsheetml/2006/main">
  <c r="J7" i="3" l="1"/>
  <c r="J18" i="3" l="1"/>
  <c r="J17" i="3"/>
  <c r="J16" i="3"/>
  <c r="J15" i="3"/>
  <c r="J14" i="3"/>
  <c r="J13" i="3"/>
  <c r="J12" i="3"/>
  <c r="J11" i="3"/>
  <c r="J10" i="3"/>
  <c r="J9" i="3"/>
  <c r="J8" i="3"/>
  <c r="J6" i="3"/>
  <c r="J5" i="3"/>
  <c r="J4" i="3"/>
  <c r="J3" i="3"/>
  <c r="J2" i="3"/>
  <c r="J9" i="4" l="1"/>
  <c r="J10" i="4"/>
  <c r="M3" i="4"/>
  <c r="M5" i="4"/>
  <c r="M11" i="4"/>
  <c r="M18" i="4"/>
  <c r="J20" i="4"/>
  <c r="M20" i="4" s="1"/>
  <c r="J19" i="4"/>
  <c r="M19" i="4" s="1"/>
  <c r="J18" i="4"/>
  <c r="J17" i="4"/>
  <c r="M17" i="4" s="1"/>
  <c r="J16" i="4"/>
  <c r="M16" i="4" s="1"/>
  <c r="J15" i="4"/>
  <c r="J14" i="4"/>
  <c r="M14" i="4" s="1"/>
  <c r="J13" i="4"/>
  <c r="M13" i="4" s="1"/>
  <c r="J12" i="4"/>
  <c r="M12" i="4" s="1"/>
  <c r="J11" i="4"/>
  <c r="J8" i="4"/>
  <c r="M8" i="4" s="1"/>
  <c r="M7" i="4"/>
  <c r="J6" i="4"/>
  <c r="M6" i="4" s="1"/>
  <c r="J5" i="4"/>
  <c r="J3" i="4"/>
  <c r="J4" i="4"/>
  <c r="J2" i="4"/>
  <c r="M2" i="4" s="1"/>
</calcChain>
</file>

<file path=xl/sharedStrings.xml><?xml version="1.0" encoding="utf-8"?>
<sst xmlns="http://schemas.openxmlformats.org/spreadsheetml/2006/main" count="99" uniqueCount="44">
  <si>
    <t>assi. eventi intern.</t>
  </si>
  <si>
    <t>CLIL</t>
  </si>
  <si>
    <t>accogl.orient.</t>
  </si>
  <si>
    <t>stage estivi</t>
  </si>
  <si>
    <t>stage estero</t>
  </si>
  <si>
    <t>scambio</t>
  </si>
  <si>
    <t>progetti</t>
  </si>
  <si>
    <t>att. teatrale</t>
  </si>
  <si>
    <t>DIDATTICA seminari</t>
  </si>
  <si>
    <t>DIDATTICA project work</t>
  </si>
  <si>
    <t>cognome e nome</t>
  </si>
  <si>
    <t>AMARANTE LUCREZIA</t>
  </si>
  <si>
    <t>GALIERO SARA PAOLA</t>
  </si>
  <si>
    <t>SECCI SAMUELE</t>
  </si>
  <si>
    <t>CECCATELLI CAMILLA</t>
  </si>
  <si>
    <t>CUGLITORE CECILIA</t>
  </si>
  <si>
    <t>DI CARLO FEDERICO</t>
  </si>
  <si>
    <t>FORMICHI ASUKA</t>
  </si>
  <si>
    <t>FURI MANUEL</t>
  </si>
  <si>
    <t>GJILASKA DENADA</t>
  </si>
  <si>
    <t>LIKA KLEJDA</t>
  </si>
  <si>
    <t>LOCHE MIRIAM</t>
  </si>
  <si>
    <t>MARTINEZ M. SANTIAGO</t>
  </si>
  <si>
    <t>MARTINA ALESSIA</t>
  </si>
  <si>
    <t>MONACI VERONIKA</t>
  </si>
  <si>
    <t>NATALINI GIORGIO</t>
  </si>
  <si>
    <t>ORLANDI REBECCA</t>
  </si>
  <si>
    <t>PELLACCI CHIARA</t>
  </si>
  <si>
    <t>SBRILLI AGATA</t>
  </si>
  <si>
    <t>assi. eventi intern.*</t>
  </si>
  <si>
    <t>CLIL **</t>
  </si>
  <si>
    <t>DIDATTICA seminari***</t>
  </si>
  <si>
    <t>*orienteer.Brunello cross.Tuscany cross.</t>
  </si>
  <si>
    <t>**ore effettuate e ore preparaz.1,2</t>
  </si>
  <si>
    <t>***corso sicurezza,visita azienda Brun.</t>
  </si>
  <si>
    <t>TACCIOLI ELISA</t>
  </si>
  <si>
    <t>altro (sport ecc.)</t>
  </si>
  <si>
    <t>conteggio 3^-4^</t>
  </si>
  <si>
    <t>previsone</t>
  </si>
  <si>
    <t>MARTINI ALESSIA</t>
  </si>
  <si>
    <t>altro (sport campi estivi ecc.)</t>
  </si>
  <si>
    <t>TERZUOLI SILVIA</t>
  </si>
  <si>
    <t xml:space="preserve">TERZUOLI SILVIA 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</si>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</sst>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20" zoomScaleNormal="100" workbookViewId="0">
      <selection activeCell="M21" sqref="M21"/>
    </sheetView>
  </sheetViews>
  <sheetFormatPr defaultRowHeight="15" x14ac:dyDescent="0.25"/>
  <cols>
    <col min="1" max="1" width="24" customWidth="1"/>
    <col min="2" max="2" width="16.85546875" customWidth="1"/>
    <col min="4" max="4" width="13.28515625" customWidth="1"/>
    <col min="5" max="5" width="11.42578125" customWidth="1"/>
    <col min="6" max="6" width="14.28515625" customWidth="1"/>
    <col min="9" max="10" width="13.42578125" customWidth="1"/>
    <col min="11" max="11" width="18.85546875" bestFit="1" customWidth="1"/>
    <col min="12" max="12" width="22" customWidth="1"/>
  </cols>
  <sheetData>
    <row r="1" spans="1:13" x14ac:dyDescent="0.25">
      <c r="A1" t="s">
        <v>10</v>
      </c>
      <c r="B1" t="s">
        <v>29</v>
      </c>
      <c r="C1" t="s">
        <v>30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K1" t="s">
        <v>31</v>
      </c>
      <c r="L1" t="s">
        <v>9</v>
      </c>
    </row>
    <row r="2" spans="1:13" x14ac:dyDescent="0.25">
      <c r="A2" t="s">
        <v>11</v>
      </c>
      <c r="B2">
        <v>18</v>
      </c>
      <c r="E2">
        <v>60</v>
      </c>
      <c r="J2">
        <f>SUM(B2:I2)</f>
        <v>78</v>
      </c>
      <c r="K2">
        <v>13</v>
      </c>
      <c r="M2">
        <f>SUM(J2:L2)</f>
        <v>91</v>
      </c>
    </row>
    <row r="3" spans="1:13" x14ac:dyDescent="0.25">
      <c r="A3" t="s">
        <v>14</v>
      </c>
      <c r="C3">
        <v>13</v>
      </c>
      <c r="E3">
        <v>60</v>
      </c>
      <c r="J3">
        <f>SUM(B3:I3)</f>
        <v>73</v>
      </c>
      <c r="K3">
        <v>13</v>
      </c>
      <c r="M3">
        <f t="shared" ref="M3:M20" si="0">SUM(J3:L3)</f>
        <v>86</v>
      </c>
    </row>
    <row r="4" spans="1:13" x14ac:dyDescent="0.25">
      <c r="A4" t="s">
        <v>15</v>
      </c>
      <c r="B4">
        <v>8.5</v>
      </c>
      <c r="C4">
        <v>4</v>
      </c>
      <c r="E4">
        <v>60</v>
      </c>
      <c r="J4">
        <f>SUM(B4:I4)</f>
        <v>72.5</v>
      </c>
      <c r="K4">
        <v>13</v>
      </c>
      <c r="M4">
        <v>85</v>
      </c>
    </row>
    <row r="5" spans="1:13" x14ac:dyDescent="0.25">
      <c r="A5" t="s">
        <v>16</v>
      </c>
      <c r="B5">
        <v>7</v>
      </c>
      <c r="C5">
        <v>12</v>
      </c>
      <c r="E5">
        <v>60</v>
      </c>
      <c r="J5">
        <f t="shared" ref="J5:J20" si="1">SUM(B5:I5)</f>
        <v>79</v>
      </c>
      <c r="K5">
        <v>13</v>
      </c>
      <c r="M5">
        <f t="shared" si="0"/>
        <v>92</v>
      </c>
    </row>
    <row r="6" spans="1:13" x14ac:dyDescent="0.25">
      <c r="A6" t="s">
        <v>17</v>
      </c>
      <c r="B6">
        <v>20</v>
      </c>
      <c r="C6">
        <v>6</v>
      </c>
      <c r="E6">
        <v>60</v>
      </c>
      <c r="J6">
        <f t="shared" si="1"/>
        <v>86</v>
      </c>
      <c r="K6">
        <v>13</v>
      </c>
      <c r="M6">
        <f t="shared" si="0"/>
        <v>99</v>
      </c>
    </row>
    <row r="7" spans="1:13" x14ac:dyDescent="0.25">
      <c r="A7" t="s">
        <v>18</v>
      </c>
      <c r="B7">
        <v>11.5</v>
      </c>
      <c r="E7">
        <v>60</v>
      </c>
      <c r="J7">
        <v>72</v>
      </c>
      <c r="K7">
        <v>13</v>
      </c>
      <c r="M7">
        <f t="shared" si="0"/>
        <v>85</v>
      </c>
    </row>
    <row r="8" spans="1:13" x14ac:dyDescent="0.25">
      <c r="A8" t="s">
        <v>12</v>
      </c>
      <c r="B8">
        <v>10</v>
      </c>
      <c r="E8">
        <v>60</v>
      </c>
      <c r="J8">
        <f t="shared" si="1"/>
        <v>70</v>
      </c>
      <c r="K8">
        <v>13</v>
      </c>
      <c r="M8">
        <f t="shared" si="0"/>
        <v>83</v>
      </c>
    </row>
    <row r="9" spans="1:13" x14ac:dyDescent="0.25">
      <c r="A9" t="s">
        <v>19</v>
      </c>
      <c r="B9">
        <v>13.5</v>
      </c>
      <c r="E9">
        <v>60</v>
      </c>
      <c r="J9">
        <f t="shared" si="1"/>
        <v>73.5</v>
      </c>
      <c r="K9">
        <v>13</v>
      </c>
      <c r="M9">
        <v>86</v>
      </c>
    </row>
    <row r="10" spans="1:13" x14ac:dyDescent="0.25">
      <c r="A10" t="s">
        <v>20</v>
      </c>
      <c r="B10">
        <v>12.5</v>
      </c>
      <c r="C10">
        <v>3</v>
      </c>
      <c r="E10">
        <v>60</v>
      </c>
      <c r="J10">
        <f t="shared" si="1"/>
        <v>75.5</v>
      </c>
      <c r="K10">
        <v>13</v>
      </c>
      <c r="M10">
        <v>88</v>
      </c>
    </row>
    <row r="11" spans="1:13" x14ac:dyDescent="0.25">
      <c r="A11" t="s">
        <v>21</v>
      </c>
      <c r="B11">
        <v>3</v>
      </c>
      <c r="C11">
        <v>7</v>
      </c>
      <c r="E11">
        <v>60</v>
      </c>
      <c r="J11">
        <f t="shared" si="1"/>
        <v>70</v>
      </c>
      <c r="K11">
        <v>13</v>
      </c>
      <c r="M11">
        <f t="shared" si="0"/>
        <v>83</v>
      </c>
    </row>
    <row r="12" spans="1:13" x14ac:dyDescent="0.25">
      <c r="A12" t="s">
        <v>22</v>
      </c>
      <c r="B12">
        <v>9</v>
      </c>
      <c r="E12">
        <v>60</v>
      </c>
      <c r="J12">
        <f t="shared" si="1"/>
        <v>69</v>
      </c>
      <c r="K12">
        <v>13</v>
      </c>
      <c r="M12">
        <f t="shared" si="0"/>
        <v>82</v>
      </c>
    </row>
    <row r="13" spans="1:13" x14ac:dyDescent="0.25">
      <c r="A13" t="s">
        <v>23</v>
      </c>
      <c r="B13">
        <v>3</v>
      </c>
      <c r="C13">
        <v>3</v>
      </c>
      <c r="E13">
        <v>60</v>
      </c>
      <c r="J13">
        <f t="shared" si="1"/>
        <v>66</v>
      </c>
      <c r="K13">
        <v>13</v>
      </c>
      <c r="M13">
        <f t="shared" si="0"/>
        <v>79</v>
      </c>
    </row>
    <row r="14" spans="1:13" x14ac:dyDescent="0.25">
      <c r="A14" t="s">
        <v>24</v>
      </c>
      <c r="E14">
        <v>60</v>
      </c>
      <c r="J14">
        <f t="shared" si="1"/>
        <v>60</v>
      </c>
      <c r="K14">
        <v>13</v>
      </c>
      <c r="M14">
        <f t="shared" si="0"/>
        <v>73</v>
      </c>
    </row>
    <row r="15" spans="1:13" x14ac:dyDescent="0.25">
      <c r="A15" t="s">
        <v>25</v>
      </c>
      <c r="B15">
        <v>8.5</v>
      </c>
      <c r="C15">
        <v>5</v>
      </c>
      <c r="E15">
        <v>60</v>
      </c>
      <c r="J15">
        <f t="shared" si="1"/>
        <v>73.5</v>
      </c>
      <c r="K15">
        <v>13</v>
      </c>
      <c r="M15">
        <v>86</v>
      </c>
    </row>
    <row r="16" spans="1:13" x14ac:dyDescent="0.25">
      <c r="A16" t="s">
        <v>26</v>
      </c>
      <c r="B16">
        <v>6</v>
      </c>
      <c r="C16">
        <v>4</v>
      </c>
      <c r="E16">
        <v>58</v>
      </c>
      <c r="J16">
        <f t="shared" si="1"/>
        <v>68</v>
      </c>
      <c r="K16">
        <v>13</v>
      </c>
      <c r="M16">
        <f t="shared" si="0"/>
        <v>81</v>
      </c>
    </row>
    <row r="17" spans="1:13" x14ac:dyDescent="0.25">
      <c r="A17" t="s">
        <v>27</v>
      </c>
      <c r="B17">
        <v>7</v>
      </c>
      <c r="C17">
        <v>7</v>
      </c>
      <c r="E17">
        <v>60</v>
      </c>
      <c r="J17">
        <f t="shared" si="1"/>
        <v>74</v>
      </c>
      <c r="K17">
        <v>13</v>
      </c>
      <c r="M17">
        <f t="shared" si="0"/>
        <v>87</v>
      </c>
    </row>
    <row r="18" spans="1:13" x14ac:dyDescent="0.25">
      <c r="A18" t="s">
        <v>28</v>
      </c>
      <c r="B18">
        <v>6</v>
      </c>
      <c r="C18">
        <v>6</v>
      </c>
      <c r="E18">
        <v>60</v>
      </c>
      <c r="J18">
        <f t="shared" si="1"/>
        <v>72</v>
      </c>
      <c r="K18">
        <v>13</v>
      </c>
      <c r="M18">
        <f t="shared" si="0"/>
        <v>85</v>
      </c>
    </row>
    <row r="19" spans="1:13" x14ac:dyDescent="0.25">
      <c r="A19" t="s">
        <v>13</v>
      </c>
      <c r="B19">
        <v>7</v>
      </c>
      <c r="E19">
        <v>60</v>
      </c>
      <c r="J19">
        <f t="shared" si="1"/>
        <v>67</v>
      </c>
      <c r="K19">
        <v>13</v>
      </c>
      <c r="M19">
        <f t="shared" si="0"/>
        <v>80</v>
      </c>
    </row>
    <row r="20" spans="1:13" x14ac:dyDescent="0.25">
      <c r="A20" t="s">
        <v>35</v>
      </c>
      <c r="B20">
        <v>9</v>
      </c>
      <c r="C20">
        <v>4</v>
      </c>
      <c r="E20">
        <v>60</v>
      </c>
      <c r="J20">
        <f t="shared" si="1"/>
        <v>73</v>
      </c>
      <c r="K20">
        <v>13</v>
      </c>
      <c r="M20">
        <f t="shared" si="0"/>
        <v>86</v>
      </c>
    </row>
    <row r="21" spans="1:13" x14ac:dyDescent="0.25">
      <c r="A21" t="s">
        <v>42</v>
      </c>
      <c r="B21">
        <v>10</v>
      </c>
      <c r="K21">
        <v>10</v>
      </c>
      <c r="M21">
        <v>20</v>
      </c>
    </row>
    <row r="22" spans="1:13" x14ac:dyDescent="0.25">
      <c r="B22" t="s">
        <v>32</v>
      </c>
      <c r="C22" t="s">
        <v>33</v>
      </c>
      <c r="K22" t="s">
        <v>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12" sqref="A12"/>
    </sheetView>
  </sheetViews>
  <sheetFormatPr defaultRowHeight="15" x14ac:dyDescent="0.25"/>
  <cols>
    <col min="1" max="1" width="24" customWidth="1"/>
    <col min="2" max="2" width="16.85546875" customWidth="1"/>
    <col min="4" max="4" width="13.28515625" customWidth="1"/>
    <col min="5" max="5" width="11.42578125" customWidth="1"/>
    <col min="6" max="6" width="14.28515625" customWidth="1"/>
    <col min="9" max="9" width="13.42578125" customWidth="1"/>
    <col min="10" max="10" width="18.85546875" bestFit="1" customWidth="1"/>
    <col min="11" max="11" width="22" customWidth="1"/>
  </cols>
  <sheetData>
    <row r="1" spans="1:12" x14ac:dyDescent="0.25">
      <c r="A1" t="s">
        <v>10</v>
      </c>
      <c r="B1" t="s">
        <v>29</v>
      </c>
      <c r="C1" t="s">
        <v>30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40</v>
      </c>
      <c r="K1" t="s">
        <v>31</v>
      </c>
      <c r="L1" t="s">
        <v>9</v>
      </c>
    </row>
    <row r="2" spans="1:12" x14ac:dyDescent="0.25">
      <c r="A2" t="s">
        <v>11</v>
      </c>
      <c r="B2">
        <v>9</v>
      </c>
      <c r="C2">
        <v>12</v>
      </c>
      <c r="E2">
        <v>60</v>
      </c>
      <c r="I2">
        <v>60</v>
      </c>
      <c r="J2">
        <f>SUM(B2:I2)</f>
        <v>141</v>
      </c>
    </row>
    <row r="3" spans="1:12" x14ac:dyDescent="0.25">
      <c r="A3" t="s">
        <v>14</v>
      </c>
      <c r="C3">
        <v>16</v>
      </c>
      <c r="E3">
        <v>60</v>
      </c>
      <c r="J3">
        <f>SUM(B3:I3)</f>
        <v>76</v>
      </c>
    </row>
    <row r="4" spans="1:12" x14ac:dyDescent="0.25">
      <c r="A4" t="s">
        <v>15</v>
      </c>
      <c r="B4">
        <v>4</v>
      </c>
      <c r="C4">
        <v>8</v>
      </c>
      <c r="E4">
        <v>72</v>
      </c>
      <c r="F4" s="1">
        <v>60</v>
      </c>
      <c r="J4">
        <f>SUM(B4:I4)</f>
        <v>144</v>
      </c>
    </row>
    <row r="5" spans="1:12" x14ac:dyDescent="0.25">
      <c r="A5" t="s">
        <v>16</v>
      </c>
      <c r="B5">
        <v>5</v>
      </c>
      <c r="C5">
        <v>10</v>
      </c>
      <c r="E5" s="1">
        <v>60</v>
      </c>
      <c r="J5">
        <f t="shared" ref="J5:J18" si="0">SUM(B5:I5)</f>
        <v>75</v>
      </c>
    </row>
    <row r="6" spans="1:12" x14ac:dyDescent="0.25">
      <c r="A6" t="s">
        <v>17</v>
      </c>
      <c r="B6">
        <v>21</v>
      </c>
      <c r="C6">
        <v>8</v>
      </c>
      <c r="E6">
        <v>60</v>
      </c>
      <c r="J6">
        <f t="shared" si="0"/>
        <v>89</v>
      </c>
    </row>
    <row r="7" spans="1:12" x14ac:dyDescent="0.25">
      <c r="A7" t="s">
        <v>18</v>
      </c>
      <c r="B7">
        <v>9</v>
      </c>
      <c r="C7">
        <v>7</v>
      </c>
      <c r="E7">
        <v>60</v>
      </c>
      <c r="J7">
        <f t="shared" si="0"/>
        <v>76</v>
      </c>
    </row>
    <row r="8" spans="1:12" x14ac:dyDescent="0.25">
      <c r="A8" t="s">
        <v>12</v>
      </c>
      <c r="B8">
        <v>15</v>
      </c>
      <c r="E8">
        <v>85</v>
      </c>
      <c r="J8">
        <f t="shared" si="0"/>
        <v>100</v>
      </c>
    </row>
    <row r="9" spans="1:12" x14ac:dyDescent="0.25">
      <c r="A9" t="s">
        <v>19</v>
      </c>
      <c r="B9">
        <v>14</v>
      </c>
      <c r="C9">
        <v>12</v>
      </c>
      <c r="E9">
        <v>60</v>
      </c>
      <c r="J9">
        <f t="shared" si="0"/>
        <v>86</v>
      </c>
    </row>
    <row r="10" spans="1:12" x14ac:dyDescent="0.25">
      <c r="A10" t="s">
        <v>20</v>
      </c>
      <c r="B10">
        <v>9</v>
      </c>
      <c r="C10">
        <v>9</v>
      </c>
      <c r="E10">
        <v>60</v>
      </c>
      <c r="J10">
        <f t="shared" si="0"/>
        <v>78</v>
      </c>
    </row>
    <row r="11" spans="1:12" x14ac:dyDescent="0.25">
      <c r="A11" t="s">
        <v>21</v>
      </c>
      <c r="C11">
        <v>22</v>
      </c>
      <c r="E11">
        <v>60</v>
      </c>
      <c r="J11">
        <f t="shared" si="0"/>
        <v>82</v>
      </c>
    </row>
    <row r="12" spans="1:12" x14ac:dyDescent="0.25">
      <c r="A12" t="s">
        <v>23</v>
      </c>
      <c r="B12">
        <v>5</v>
      </c>
      <c r="C12">
        <v>4</v>
      </c>
      <c r="E12">
        <v>60</v>
      </c>
      <c r="J12">
        <f t="shared" si="0"/>
        <v>69</v>
      </c>
    </row>
    <row r="13" spans="1:12" x14ac:dyDescent="0.25">
      <c r="A13" t="s">
        <v>25</v>
      </c>
      <c r="B13">
        <v>9</v>
      </c>
      <c r="C13">
        <v>7</v>
      </c>
      <c r="E13">
        <v>60</v>
      </c>
      <c r="J13">
        <f t="shared" si="0"/>
        <v>76</v>
      </c>
    </row>
    <row r="14" spans="1:12" x14ac:dyDescent="0.25">
      <c r="A14" t="s">
        <v>26</v>
      </c>
      <c r="B14">
        <v>6</v>
      </c>
      <c r="C14">
        <v>29</v>
      </c>
      <c r="E14" s="1">
        <v>47</v>
      </c>
      <c r="F14" s="1">
        <v>60</v>
      </c>
      <c r="J14">
        <f t="shared" si="0"/>
        <v>142</v>
      </c>
    </row>
    <row r="15" spans="1:12" x14ac:dyDescent="0.25">
      <c r="A15" t="s">
        <v>27</v>
      </c>
      <c r="B15">
        <v>16</v>
      </c>
      <c r="C15">
        <v>8</v>
      </c>
      <c r="E15">
        <v>60</v>
      </c>
      <c r="J15">
        <f t="shared" si="0"/>
        <v>84</v>
      </c>
    </row>
    <row r="16" spans="1:12" x14ac:dyDescent="0.25">
      <c r="A16" t="s">
        <v>28</v>
      </c>
      <c r="B16">
        <v>6</v>
      </c>
      <c r="C16">
        <v>19</v>
      </c>
      <c r="E16">
        <v>54</v>
      </c>
      <c r="F16" s="1">
        <v>60</v>
      </c>
      <c r="J16">
        <f t="shared" si="0"/>
        <v>139</v>
      </c>
    </row>
    <row r="17" spans="1:11" x14ac:dyDescent="0.25">
      <c r="A17" t="s">
        <v>13</v>
      </c>
      <c r="B17">
        <v>9</v>
      </c>
      <c r="C17">
        <v>8</v>
      </c>
      <c r="E17">
        <v>0</v>
      </c>
      <c r="J17">
        <f t="shared" si="0"/>
        <v>17</v>
      </c>
    </row>
    <row r="18" spans="1:11" x14ac:dyDescent="0.25">
      <c r="A18" t="s">
        <v>35</v>
      </c>
      <c r="C18">
        <v>6</v>
      </c>
      <c r="E18">
        <v>60</v>
      </c>
      <c r="F18" s="2"/>
      <c r="I18" s="1"/>
      <c r="J18">
        <f t="shared" si="0"/>
        <v>66</v>
      </c>
    </row>
    <row r="19" spans="1:11" x14ac:dyDescent="0.25">
      <c r="A19" t="s">
        <v>41</v>
      </c>
      <c r="B19">
        <v>11</v>
      </c>
      <c r="E19">
        <v>122</v>
      </c>
      <c r="J19">
        <v>153</v>
      </c>
    </row>
    <row r="20" spans="1:11" x14ac:dyDescent="0.25">
      <c r="B20" t="s">
        <v>32</v>
      </c>
      <c r="C20" t="s">
        <v>33</v>
      </c>
      <c r="K20" t="s">
        <v>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M19" sqref="M19"/>
    </sheetView>
  </sheetViews>
  <sheetFormatPr defaultRowHeight="15" x14ac:dyDescent="0.25"/>
  <cols>
    <col min="1" max="1" width="24" customWidth="1"/>
    <col min="2" max="2" width="16.85546875" customWidth="1"/>
    <col min="4" max="4" width="13.28515625" customWidth="1"/>
    <col min="5" max="5" width="11.42578125" customWidth="1"/>
    <col min="6" max="6" width="14.28515625" customWidth="1"/>
    <col min="8" max="8" width="13.42578125" customWidth="1"/>
    <col min="9" max="9" width="18.85546875" bestFit="1" customWidth="1"/>
    <col min="10" max="10" width="22" customWidth="1"/>
    <col min="11" max="11" width="14.28515625" customWidth="1"/>
  </cols>
  <sheetData>
    <row r="1" spans="1:12" x14ac:dyDescent="0.25">
      <c r="A1" t="s">
        <v>10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6</v>
      </c>
      <c r="H1" t="s">
        <v>36</v>
      </c>
      <c r="I1" t="s">
        <v>8</v>
      </c>
      <c r="J1" t="s">
        <v>9</v>
      </c>
      <c r="K1" t="s">
        <v>37</v>
      </c>
      <c r="L1" t="s">
        <v>38</v>
      </c>
    </row>
    <row r="2" spans="1:12" x14ac:dyDescent="0.25">
      <c r="A2" t="s">
        <v>11</v>
      </c>
      <c r="E2">
        <v>0</v>
      </c>
      <c r="K2" s="1">
        <v>232</v>
      </c>
      <c r="L2">
        <v>0</v>
      </c>
    </row>
    <row r="3" spans="1:12" x14ac:dyDescent="0.25">
      <c r="A3" t="s">
        <v>14</v>
      </c>
      <c r="E3" s="2">
        <v>25</v>
      </c>
      <c r="K3" s="1">
        <v>162</v>
      </c>
      <c r="L3">
        <v>13</v>
      </c>
    </row>
    <row r="4" spans="1:12" x14ac:dyDescent="0.25">
      <c r="A4" t="s">
        <v>15</v>
      </c>
      <c r="E4">
        <v>0</v>
      </c>
      <c r="K4" s="2">
        <v>217</v>
      </c>
      <c r="L4">
        <v>0</v>
      </c>
    </row>
    <row r="5" spans="1:12" x14ac:dyDescent="0.25">
      <c r="A5" t="s">
        <v>16</v>
      </c>
      <c r="E5">
        <v>24</v>
      </c>
      <c r="K5" s="1">
        <v>167</v>
      </c>
      <c r="L5">
        <v>9</v>
      </c>
    </row>
    <row r="6" spans="1:12" x14ac:dyDescent="0.25">
      <c r="A6" t="s">
        <v>17</v>
      </c>
      <c r="E6">
        <v>0</v>
      </c>
      <c r="K6" s="1">
        <v>188</v>
      </c>
      <c r="L6">
        <v>12</v>
      </c>
    </row>
    <row r="7" spans="1:12" x14ac:dyDescent="0.25">
      <c r="A7" t="s">
        <v>18</v>
      </c>
      <c r="E7">
        <v>30</v>
      </c>
      <c r="K7" s="1">
        <v>161</v>
      </c>
      <c r="L7">
        <v>9</v>
      </c>
    </row>
    <row r="8" spans="1:12" x14ac:dyDescent="0.25">
      <c r="A8" t="s">
        <v>12</v>
      </c>
      <c r="E8">
        <v>25</v>
      </c>
      <c r="K8" s="1">
        <v>158</v>
      </c>
      <c r="L8">
        <v>17</v>
      </c>
    </row>
    <row r="9" spans="1:12" x14ac:dyDescent="0.25">
      <c r="A9" t="s">
        <v>19</v>
      </c>
      <c r="K9" s="1">
        <v>172</v>
      </c>
      <c r="L9">
        <v>28</v>
      </c>
    </row>
    <row r="10" spans="1:12" x14ac:dyDescent="0.25">
      <c r="A10" t="s">
        <v>20</v>
      </c>
      <c r="E10" t="s">
        <v>43</v>
      </c>
      <c r="K10" s="1">
        <v>166</v>
      </c>
      <c r="L10">
        <v>10</v>
      </c>
    </row>
    <row r="11" spans="1:12" x14ac:dyDescent="0.25">
      <c r="A11" t="s">
        <v>21</v>
      </c>
      <c r="E11">
        <v>30</v>
      </c>
      <c r="K11" s="2">
        <v>165</v>
      </c>
      <c r="L11">
        <v>5</v>
      </c>
    </row>
    <row r="12" spans="1:12" x14ac:dyDescent="0.25">
      <c r="A12" t="s">
        <v>39</v>
      </c>
      <c r="E12">
        <v>42</v>
      </c>
      <c r="K12" s="2">
        <v>148</v>
      </c>
      <c r="L12">
        <v>10</v>
      </c>
    </row>
    <row r="13" spans="1:12" x14ac:dyDescent="0.25">
      <c r="A13" t="s">
        <v>25</v>
      </c>
      <c r="E13">
        <v>30</v>
      </c>
      <c r="K13" s="2">
        <v>162</v>
      </c>
      <c r="L13">
        <v>8</v>
      </c>
    </row>
    <row r="14" spans="1:12" x14ac:dyDescent="0.25">
      <c r="A14" t="s">
        <v>26</v>
      </c>
      <c r="E14">
        <v>0</v>
      </c>
      <c r="K14" s="1">
        <v>241</v>
      </c>
    </row>
    <row r="15" spans="1:12" x14ac:dyDescent="0.25">
      <c r="A15" t="s">
        <v>27</v>
      </c>
      <c r="E15">
        <v>20</v>
      </c>
      <c r="K15" s="1">
        <v>171</v>
      </c>
      <c r="L15">
        <v>9</v>
      </c>
    </row>
    <row r="16" spans="1:12" x14ac:dyDescent="0.25">
      <c r="A16" t="s">
        <v>28</v>
      </c>
      <c r="E16">
        <v>0</v>
      </c>
      <c r="K16" s="1">
        <v>230</v>
      </c>
    </row>
    <row r="17" spans="1:12" x14ac:dyDescent="0.25">
      <c r="A17" t="s">
        <v>13</v>
      </c>
      <c r="E17" t="s">
        <v>43</v>
      </c>
      <c r="K17" s="1">
        <v>97</v>
      </c>
      <c r="L17" t="s">
        <v>43</v>
      </c>
    </row>
    <row r="18" spans="1:12" x14ac:dyDescent="0.25">
      <c r="A18" t="s">
        <v>35</v>
      </c>
      <c r="E18">
        <v>28</v>
      </c>
      <c r="K18" s="1">
        <v>152</v>
      </c>
      <c r="L18">
        <v>20</v>
      </c>
    </row>
    <row r="19" spans="1:12" x14ac:dyDescent="0.25">
      <c r="A19" t="s">
        <v>41</v>
      </c>
      <c r="E19">
        <v>36</v>
      </c>
      <c r="K19" s="1">
        <v>153</v>
      </c>
      <c r="L19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Anno scolastico 2016-17</vt:lpstr>
      <vt:lpstr>Anno scolastico 2017-18</vt:lpstr>
      <vt:lpstr>Anno scolastico 2018-19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2019-01-02T15:59:46Z</dcterms:modified>
</cp:coreProperties>
</file>